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72" windowWidth="14208" windowHeight="7620" tabRatio="599" activeTab="0"/>
  </bookViews>
  <sheets>
    <sheet name="wykonanie 31.12.2017 " sheetId="1" r:id="rId1"/>
  </sheets>
  <definedNames>
    <definedName name="_xlnm.Print_Titles" localSheetId="0">'wykonanie 31.12.2017 '!$5:$6</definedName>
  </definedNames>
  <calcPr fullCalcOnLoad="1"/>
</workbook>
</file>

<file path=xl/sharedStrings.xml><?xml version="1.0" encoding="utf-8"?>
<sst xmlns="http://schemas.openxmlformats.org/spreadsheetml/2006/main" count="42" uniqueCount="41">
  <si>
    <t>Zadanie</t>
  </si>
  <si>
    <t xml:space="preserve">Wartość zadania </t>
  </si>
  <si>
    <t xml:space="preserve">Zmiana dróg komunikacyjnych wewnętrznych , w tym : miejsc postojowych, parkingowych, chodników na terenie SP ZOZ </t>
  </si>
  <si>
    <t>środki własne</t>
  </si>
  <si>
    <t>L.p.</t>
  </si>
  <si>
    <t>Źródła finansowania, w tym :</t>
  </si>
  <si>
    <t>wyszczególnienie źródeł finansowania</t>
  </si>
  <si>
    <t>Dostosowanie budynków 
SP ZOZ w Brzesku w zakresie bezpieczeństwa i ochrony p.poż. do aktualnych wymogów i przepisów prawa</t>
  </si>
  <si>
    <t>środki własne
0,00 zł.</t>
  </si>
  <si>
    <t>dofinansowanie ze środków unijnych</t>
  </si>
  <si>
    <t>inne dofinansowania</t>
  </si>
  <si>
    <t>dofinansowanie ze środków PFRON</t>
  </si>
  <si>
    <t>Budowa przewiązki - łącznika pomiędzy segmentem A2 i A12</t>
  </si>
  <si>
    <t>Zakup sprzętu technicznego</t>
  </si>
  <si>
    <t xml:space="preserve">Modernizacja energetyczna obiektów SP ZOZ w Brzesku poprzez wykorzystanie technologii OZE ( Odnawialnych Źródeł Energii ) </t>
  </si>
  <si>
    <t xml:space="preserve">Zakupy aparatury medycznej    i sprzętu medycznego  </t>
  </si>
  <si>
    <t xml:space="preserve">Przebudowa budynku Prosektorium z przeznaczeniem na Poradnię Leczenia Środowiskowego </t>
  </si>
  <si>
    <t>Budowa przewiązki - łącznika pomiędzy Oddziałem Chorób Płuc a szpitalem</t>
  </si>
  <si>
    <t xml:space="preserve">środki własne  0,00  zł.,  
dofinasowanie 0,00 zł.
</t>
  </si>
  <si>
    <t xml:space="preserve">Modernizacja kotłowni z węglowej na gazową w Ośrodku Zdrowia w Woli Dębińskiej </t>
  </si>
  <si>
    <t>Modernizacja pompowni wraz z wykonaniem przyłącza wody użytkowej dla SPZOZ w Brzesku</t>
  </si>
  <si>
    <t>Ogółem</t>
  </si>
  <si>
    <t>Projekt pn.: Poprawa jakości i dostępności usług świadczonych przez SPZOZ w Brzesku poprzez inwestycje w Blok Operacyjny i Pododdział Chirurgii Urazowo-Ortopedycznej</t>
  </si>
  <si>
    <t>Modernizacja instalacji zewnętrznej zasilania w zimną wodę Szpitala wraz z modernizacją sieci pożarowej i hydrantów zewnętrznych wraz z modernizacją zbiornika zimnej wody</t>
  </si>
  <si>
    <t>Projekt pn.: "Poprawa funkcjonowania ratownictwa medycznego w powiecie brzeskim poprzez doposażenie i zastosowanie technologii energooszczędnych  Szpitalnym Oddziale Ratunkowym w SPZOZ w Brzesku"</t>
  </si>
  <si>
    <t>środki własne - 30 012,00 zł.
dofinansowanie -        0,00 zł.</t>
  </si>
  <si>
    <t>środki własne - 0,00 zł.
dofinansowanie -        0,00 zł.</t>
  </si>
  <si>
    <t xml:space="preserve">środki własne  27 306,00  zł.,  
dofinasowanie 0,00 zł.
</t>
  </si>
  <si>
    <t xml:space="preserve">środki własne  84 951,09  zł.,  
dofinasowanie 0,00 zł.
</t>
  </si>
  <si>
    <t>Modernizacja zachodniego skrzydła ( segment A2 ) na pierwszym piętrze budynku A</t>
  </si>
  <si>
    <t>środki własne - 9 110,00 zł.</t>
  </si>
  <si>
    <t xml:space="preserve">środki własne  340 115,36  zł.,  
dofinasowanie 0,00 zł.
</t>
  </si>
  <si>
    <t>środki własne - 225 802,43zł.</t>
  </si>
  <si>
    <t>środki własne - 639 010,78 zł. dofinansowanie - środki unijne
    2 842 742,40 zł.</t>
  </si>
  <si>
    <t xml:space="preserve">Wykonanie na 31.12.2017 </t>
  </si>
  <si>
    <t xml:space="preserve">środki własne  414 800,34  zł.,  
dofinasowanie 0,00 zł.
</t>
  </si>
  <si>
    <t xml:space="preserve">środki własne  24 231,00  zł.,  
dofinasowanie 0,00 zł.
</t>
  </si>
  <si>
    <t>środki własne 
50 953,73 zł.</t>
  </si>
  <si>
    <t>środki własne - 1 846 292,73 zł. dofinansowanie -  środki unijne 
  2 842 742,40 zł.</t>
  </si>
  <si>
    <t>Brzesko, dnia 14.02.2017 r.</t>
  </si>
  <si>
    <t xml:space="preserve">        
Inwestycje zrealizowane w SPZOZ w Brzesku w 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</si>
</sst>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b/>
      <i/>
      <sz val="16"/>
      <name val="Antique Olive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3:I25"/>
  <sheetViews>
    <sheetView tabSelected="1" workbookViewId="0" topLeftCell="C1">
      <selection activeCell="A3" sqref="A3:I3"/>
    </sheetView>
  </sheetViews>
  <sheetFormatPr defaultColWidth="9.00390625" defaultRowHeight="12.75"/>
  <cols>
    <col min="1" max="1" width="5.375" style="0" customWidth="1"/>
    <col min="2" max="2" width="27.375" style="0" customWidth="1"/>
    <col min="3" max="4" width="16.50390625" style="0" customWidth="1"/>
    <col min="5" max="5" width="15.125" style="0" customWidth="1"/>
    <col min="6" max="7" width="16.375" style="0" customWidth="1"/>
    <col min="8" max="8" width="17.875" style="0" customWidth="1"/>
    <col min="9" max="9" width="34.375" style="0" customWidth="1"/>
  </cols>
  <sheetData>
    <row r="3" spans="1:9" ht="41.25" customHeight="1">
      <c r="A3" s="16" t="s">
        <v>40</v>
      </c>
      <c r="B3" s="16"/>
      <c r="C3" s="16"/>
      <c r="D3" s="16"/>
      <c r="E3" s="16"/>
      <c r="F3" s="16"/>
      <c r="G3" s="16"/>
      <c r="H3" s="16"/>
      <c r="I3" s="16"/>
    </row>
    <row r="4" spans="1:8" ht="21">
      <c r="A4" s="3"/>
      <c r="B4" s="3"/>
      <c r="C4" s="3"/>
      <c r="D4" s="3"/>
      <c r="E4" s="3"/>
      <c r="F4" s="1"/>
      <c r="G4" s="1"/>
      <c r="H4" s="1"/>
    </row>
    <row r="5" spans="1:9" ht="30" customHeight="1">
      <c r="A5" s="17" t="s">
        <v>4</v>
      </c>
      <c r="B5" s="18" t="s">
        <v>0</v>
      </c>
      <c r="C5" s="19" t="s">
        <v>1</v>
      </c>
      <c r="D5" s="19" t="s">
        <v>34</v>
      </c>
      <c r="E5" s="20" t="s">
        <v>5</v>
      </c>
      <c r="F5" s="20"/>
      <c r="G5" s="20"/>
      <c r="H5" s="20"/>
      <c r="I5" s="20"/>
    </row>
    <row r="6" spans="1:9" ht="39">
      <c r="A6" s="17"/>
      <c r="B6" s="18"/>
      <c r="C6" s="19"/>
      <c r="D6" s="19"/>
      <c r="E6" s="6" t="s">
        <v>3</v>
      </c>
      <c r="F6" s="6" t="s">
        <v>9</v>
      </c>
      <c r="G6" s="6" t="s">
        <v>11</v>
      </c>
      <c r="H6" s="6" t="s">
        <v>10</v>
      </c>
      <c r="I6" s="5" t="s">
        <v>6</v>
      </c>
    </row>
    <row r="7" spans="1:9" ht="44.25" customHeight="1">
      <c r="A7" s="12">
        <v>1</v>
      </c>
      <c r="B7" s="5" t="s">
        <v>15</v>
      </c>
      <c r="C7" s="7">
        <v>1000000</v>
      </c>
      <c r="D7" s="7">
        <f>E7+F7+G7+H7</f>
        <v>414800.34</v>
      </c>
      <c r="E7" s="8">
        <v>414800.34</v>
      </c>
      <c r="F7" s="7">
        <v>0</v>
      </c>
      <c r="G7" s="7">
        <v>0</v>
      </c>
      <c r="H7" s="7">
        <v>0</v>
      </c>
      <c r="I7" s="5" t="s">
        <v>35</v>
      </c>
    </row>
    <row r="8" spans="1:9" ht="85.5" customHeight="1">
      <c r="A8" s="12">
        <v>2</v>
      </c>
      <c r="B8" s="5" t="s">
        <v>7</v>
      </c>
      <c r="C8" s="7">
        <v>3055000</v>
      </c>
      <c r="D8" s="7">
        <f>E8+F8+G8+H8</f>
        <v>0</v>
      </c>
      <c r="E8" s="8">
        <v>0</v>
      </c>
      <c r="F8" s="7">
        <v>0</v>
      </c>
      <c r="G8" s="7">
        <v>0</v>
      </c>
      <c r="H8" s="7">
        <v>0</v>
      </c>
      <c r="I8" s="5" t="s">
        <v>8</v>
      </c>
    </row>
    <row r="9" spans="1:9" ht="60" customHeight="1">
      <c r="A9" s="10">
        <v>3</v>
      </c>
      <c r="B9" s="5" t="s">
        <v>12</v>
      </c>
      <c r="C9" s="7">
        <v>700000</v>
      </c>
      <c r="D9" s="7">
        <f>E9+F9+G9+H9</f>
        <v>30012</v>
      </c>
      <c r="E9" s="8">
        <v>30012</v>
      </c>
      <c r="F9" s="11">
        <v>0</v>
      </c>
      <c r="G9" s="11">
        <v>0</v>
      </c>
      <c r="H9" s="11">
        <v>0</v>
      </c>
      <c r="I9" s="5" t="s">
        <v>25</v>
      </c>
    </row>
    <row r="10" spans="1:9" ht="39.75" customHeight="1">
      <c r="A10" s="13">
        <v>4</v>
      </c>
      <c r="B10" s="5" t="s">
        <v>13</v>
      </c>
      <c r="C10" s="7">
        <v>300000</v>
      </c>
      <c r="D10" s="7">
        <f>E10+F10+G10+H10</f>
        <v>225802.43</v>
      </c>
      <c r="E10" s="8">
        <v>225802.43</v>
      </c>
      <c r="F10" s="11">
        <v>0</v>
      </c>
      <c r="G10" s="11">
        <v>0</v>
      </c>
      <c r="H10" s="11">
        <v>0</v>
      </c>
      <c r="I10" s="5" t="s">
        <v>32</v>
      </c>
    </row>
    <row r="11" spans="1:9" ht="90.75" customHeight="1">
      <c r="A11" s="13">
        <v>5</v>
      </c>
      <c r="B11" s="5" t="s">
        <v>2</v>
      </c>
      <c r="C11" s="7">
        <v>1500000</v>
      </c>
      <c r="D11" s="7">
        <f>E11+F11+G11+H11</f>
        <v>50953.73</v>
      </c>
      <c r="E11" s="8">
        <v>50953.73</v>
      </c>
      <c r="F11" s="11">
        <v>0</v>
      </c>
      <c r="G11" s="11">
        <v>0</v>
      </c>
      <c r="H11" s="11">
        <v>0</v>
      </c>
      <c r="I11" s="5" t="s">
        <v>37</v>
      </c>
    </row>
    <row r="12" spans="1:9" ht="105" customHeight="1">
      <c r="A12" s="10">
        <v>6</v>
      </c>
      <c r="B12" s="5" t="s">
        <v>22</v>
      </c>
      <c r="C12" s="7">
        <v>8937467</v>
      </c>
      <c r="D12" s="7">
        <v>9110</v>
      </c>
      <c r="E12" s="8">
        <v>9110</v>
      </c>
      <c r="F12" s="11">
        <v>0</v>
      </c>
      <c r="G12" s="11">
        <v>0</v>
      </c>
      <c r="H12" s="11">
        <v>0</v>
      </c>
      <c r="I12" s="5" t="s">
        <v>30</v>
      </c>
    </row>
    <row r="13" spans="1:9" ht="73.5" customHeight="1">
      <c r="A13" s="10">
        <v>7</v>
      </c>
      <c r="B13" s="5" t="s">
        <v>14</v>
      </c>
      <c r="C13" s="7">
        <v>1000000</v>
      </c>
      <c r="D13" s="7">
        <f>E13+F13+G13+H13</f>
        <v>0</v>
      </c>
      <c r="E13" s="8">
        <v>0</v>
      </c>
      <c r="F13" s="11">
        <v>0</v>
      </c>
      <c r="G13" s="11">
        <v>0</v>
      </c>
      <c r="H13" s="11">
        <v>0</v>
      </c>
      <c r="I13" s="5" t="s">
        <v>26</v>
      </c>
    </row>
    <row r="14" spans="1:9" ht="73.5" customHeight="1">
      <c r="A14" s="10">
        <v>8</v>
      </c>
      <c r="B14" s="5" t="s">
        <v>16</v>
      </c>
      <c r="C14" s="7">
        <v>370000</v>
      </c>
      <c r="D14" s="7">
        <v>340115.36</v>
      </c>
      <c r="E14" s="8">
        <v>340115.36</v>
      </c>
      <c r="F14" s="11">
        <v>0</v>
      </c>
      <c r="G14" s="11">
        <v>0</v>
      </c>
      <c r="H14" s="11">
        <v>0</v>
      </c>
      <c r="I14" s="5" t="s">
        <v>31</v>
      </c>
    </row>
    <row r="15" spans="1:9" ht="99" customHeight="1">
      <c r="A15" s="10">
        <v>9</v>
      </c>
      <c r="B15" s="5" t="s">
        <v>23</v>
      </c>
      <c r="C15" s="7">
        <v>200000</v>
      </c>
      <c r="D15" s="7">
        <f>E15+F15+G15+H15</f>
        <v>0</v>
      </c>
      <c r="E15" s="8">
        <v>0</v>
      </c>
      <c r="F15" s="11">
        <v>0</v>
      </c>
      <c r="G15" s="11">
        <v>0</v>
      </c>
      <c r="H15" s="11">
        <v>0</v>
      </c>
      <c r="I15" s="5" t="s">
        <v>18</v>
      </c>
    </row>
    <row r="16" spans="1:9" ht="73.5" customHeight="1">
      <c r="A16" s="10">
        <v>10</v>
      </c>
      <c r="B16" s="5" t="s">
        <v>17</v>
      </c>
      <c r="C16" s="7">
        <v>500000</v>
      </c>
      <c r="D16" s="7">
        <f>E16+F16+G16+H16</f>
        <v>27306</v>
      </c>
      <c r="E16" s="8">
        <v>27306</v>
      </c>
      <c r="F16" s="11">
        <v>0</v>
      </c>
      <c r="G16" s="11">
        <v>0</v>
      </c>
      <c r="H16" s="11">
        <v>0</v>
      </c>
      <c r="I16" s="5" t="s">
        <v>27</v>
      </c>
    </row>
    <row r="17" spans="1:9" ht="73.5" customHeight="1">
      <c r="A17" s="10">
        <v>11</v>
      </c>
      <c r="B17" s="5" t="s">
        <v>19</v>
      </c>
      <c r="C17" s="7">
        <v>50000</v>
      </c>
      <c r="D17" s="7">
        <f>E17+F17+G17+H17</f>
        <v>24231</v>
      </c>
      <c r="E17" s="8">
        <v>24231</v>
      </c>
      <c r="F17" s="11">
        <v>0</v>
      </c>
      <c r="G17" s="11">
        <v>0</v>
      </c>
      <c r="H17" s="11">
        <v>0</v>
      </c>
      <c r="I17" s="5" t="s">
        <v>36</v>
      </c>
    </row>
    <row r="18" spans="1:9" ht="73.5" customHeight="1">
      <c r="A18" s="10">
        <v>12</v>
      </c>
      <c r="B18" s="5" t="s">
        <v>20</v>
      </c>
      <c r="C18" s="7">
        <v>250000</v>
      </c>
      <c r="D18" s="7">
        <f>E18+F18+G18+H18</f>
        <v>84951.09</v>
      </c>
      <c r="E18" s="8">
        <v>84951.09</v>
      </c>
      <c r="F18" s="11">
        <v>0</v>
      </c>
      <c r="G18" s="11">
        <v>0</v>
      </c>
      <c r="H18" s="11">
        <v>0</v>
      </c>
      <c r="I18" s="5" t="s">
        <v>28</v>
      </c>
    </row>
    <row r="19" spans="1:9" ht="141.75" customHeight="1">
      <c r="A19" s="10">
        <v>13</v>
      </c>
      <c r="B19" s="5" t="s">
        <v>24</v>
      </c>
      <c r="C19" s="7">
        <v>3610218.46</v>
      </c>
      <c r="D19" s="7">
        <f>E19+F19+G19+H19</f>
        <v>3481753.1799999997</v>
      </c>
      <c r="E19" s="8">
        <v>639010.78</v>
      </c>
      <c r="F19" s="11">
        <v>2842742.4</v>
      </c>
      <c r="G19" s="11">
        <v>0</v>
      </c>
      <c r="H19" s="11">
        <v>0</v>
      </c>
      <c r="I19" s="5" t="s">
        <v>33</v>
      </c>
    </row>
    <row r="20" spans="1:9" ht="58.5" customHeight="1">
      <c r="A20" s="10">
        <v>14</v>
      </c>
      <c r="B20" s="5" t="s">
        <v>29</v>
      </c>
      <c r="C20" s="7">
        <v>500000</v>
      </c>
      <c r="D20" s="7">
        <v>0</v>
      </c>
      <c r="E20" s="8">
        <v>0</v>
      </c>
      <c r="F20" s="11">
        <v>0</v>
      </c>
      <c r="G20" s="11">
        <v>0</v>
      </c>
      <c r="H20" s="11">
        <v>0</v>
      </c>
      <c r="I20" s="5" t="s">
        <v>18</v>
      </c>
    </row>
    <row r="21" spans="1:9" ht="43.5" customHeight="1">
      <c r="A21" s="14"/>
      <c r="B21" s="10" t="s">
        <v>21</v>
      </c>
      <c r="C21" s="15">
        <f aca="true" t="shared" si="0" ref="C21:H21">SUM(C7:C20)</f>
        <v>21972685.46</v>
      </c>
      <c r="D21" s="15">
        <f t="shared" si="0"/>
        <v>4689035.13</v>
      </c>
      <c r="E21" s="15">
        <f t="shared" si="0"/>
        <v>1846292.73</v>
      </c>
      <c r="F21" s="15">
        <f t="shared" si="0"/>
        <v>2842742.4</v>
      </c>
      <c r="G21" s="15">
        <f t="shared" si="0"/>
        <v>0</v>
      </c>
      <c r="H21" s="15">
        <f t="shared" si="0"/>
        <v>0</v>
      </c>
      <c r="I21" s="5" t="s">
        <v>38</v>
      </c>
    </row>
    <row r="22" spans="3:9" ht="12.75">
      <c r="C22" s="1"/>
      <c r="D22" s="1"/>
      <c r="E22" s="1"/>
      <c r="F22" s="1"/>
      <c r="G22" s="1"/>
      <c r="H22" s="1"/>
      <c r="I22" s="9"/>
    </row>
    <row r="23" spans="3:8" ht="12.75">
      <c r="C23" s="1"/>
      <c r="D23" s="1"/>
      <c r="E23" s="1"/>
      <c r="F23" s="1"/>
      <c r="G23" s="1"/>
      <c r="H23" s="1"/>
    </row>
    <row r="24" spans="1:8" ht="12.75">
      <c r="A24" t="s">
        <v>39</v>
      </c>
      <c r="B24" s="2"/>
      <c r="C24" s="2"/>
      <c r="D24" s="2"/>
      <c r="E24" s="4"/>
      <c r="F24" s="1"/>
      <c r="G24" s="1"/>
      <c r="H24" s="1"/>
    </row>
    <row r="25" spans="3:8" ht="12.75">
      <c r="C25" s="1"/>
      <c r="D25" s="1"/>
      <c r="E25" s="1"/>
      <c r="F25" s="1"/>
      <c r="G25" s="1"/>
      <c r="H25" s="1"/>
    </row>
  </sheetData>
  <sheetProtection/>
  <mergeCells count="6">
    <mergeCell ref="A3:I3"/>
    <mergeCell ref="A5:A6"/>
    <mergeCell ref="B5:B6"/>
    <mergeCell ref="C5:C6"/>
    <mergeCell ref="E5:I5"/>
    <mergeCell ref="D5:D6"/>
  </mergeCells>
  <printOptions horizontalCentered="1"/>
  <pageMargins left="0.7874015748031497" right="0.7480314960629921" top="0.984251968503937" bottom="0.984251968503937" header="0.5118110236220472" footer="0.5118110236220472"/>
  <pageSetup fitToHeight="2" fitToWidth="1" horizontalDpi="600" verticalDpi="600" orientation="landscape" paperSize="9" scale="6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 zmiany 2013</dc:title>
  <dc:subject/>
  <dc:creator>M.Cichowska</dc:creator>
  <cp:keywords/>
  <dc:description/>
  <cp:lastModifiedBy>karczl</cp:lastModifiedBy>
  <cp:lastPrinted>2018-02-13T06:37:14Z</cp:lastPrinted>
  <dcterms:created xsi:type="dcterms:W3CDTF">1997-02-26T13:46:56Z</dcterms:created>
  <dcterms:modified xsi:type="dcterms:W3CDTF">2018-02-14T11:41:07Z</dcterms:modified>
  <cp:category/>
  <cp:version/>
  <cp:contentType/>
  <cp:contentStatus/>
</cp:coreProperties>
</file>